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ct List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Sheet1!$A$1:$F$66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5" i="1" l="1"/>
  <c r="A56" i="1" s="1"/>
  <c r="A58" i="1" s="1"/>
  <c r="A60" i="1" s="1"/>
  <c r="A62" i="1" s="1"/>
  <c r="A64" i="1" s="1"/>
  <c r="A66" i="1" s="1"/>
</calcChain>
</file>

<file path=xl/sharedStrings.xml><?xml version="1.0" encoding="utf-8"?>
<sst xmlns="http://schemas.openxmlformats.org/spreadsheetml/2006/main" count="291" uniqueCount="250">
  <si>
    <t xml:space="preserve">S. </t>
  </si>
  <si>
    <t>ABB (Pvt.) Ltd</t>
  </si>
  <si>
    <t>Lahore</t>
  </si>
  <si>
    <t>Abbott Laboratories (Pakistan) Ltd</t>
  </si>
  <si>
    <t>8th Floor, Faysal House, ST-02, Sh-e-Faisal</t>
  </si>
  <si>
    <t>Karachi</t>
  </si>
  <si>
    <t>Buhler Pakistan</t>
  </si>
  <si>
    <t>Fracht Pakistan</t>
  </si>
  <si>
    <t>34-A, Lalazar Drive, M.T. Khan Road</t>
  </si>
  <si>
    <t>021-35610313-9</t>
  </si>
  <si>
    <t>Gate Gourmet Pakistan (Pvt.) Ltd.</t>
  </si>
  <si>
    <t>Near: Terminal No. 1, Karachi Airport</t>
  </si>
  <si>
    <t>Habib Bank AG Zurich</t>
  </si>
  <si>
    <t>HBZ Plaza, II Chundrigar Road</t>
  </si>
  <si>
    <t>021-32274878</t>
  </si>
  <si>
    <t>Habib Metropolitan Bank</t>
  </si>
  <si>
    <t>Mez. Floor, Spencer's Building, II Chundrigar Rd.,</t>
  </si>
  <si>
    <t>021-32274333</t>
  </si>
  <si>
    <t>Nestle Pakistan Ltd</t>
  </si>
  <si>
    <t>308-Upper Mall</t>
  </si>
  <si>
    <t>042-35988001</t>
  </si>
  <si>
    <t>Novartis Pharma Pakistan Ltd</t>
  </si>
  <si>
    <t>15, West Wharf Road</t>
  </si>
  <si>
    <t>021-32313386-90</t>
  </si>
  <si>
    <t>Parazelsus Pakistan (Pvt) Ltd.</t>
  </si>
  <si>
    <t>2nd Flr., GSA House, Timber Rd., Kemari, 19 East Wharf</t>
  </si>
  <si>
    <t>Karachi-75620</t>
  </si>
  <si>
    <t>021-32857381</t>
  </si>
  <si>
    <t>Polygal Habib Gums N.V.</t>
  </si>
  <si>
    <t>Plot 8/11, Sector C-2, Karachi EPZ, Landhi, Mehran High Way</t>
  </si>
  <si>
    <t>021-35082085-6</t>
  </si>
  <si>
    <t>Roche Pakistan Ltd.</t>
  </si>
  <si>
    <t>37-C, Block 6, PECHS</t>
  </si>
  <si>
    <t>021-35121388-97</t>
  </si>
  <si>
    <t>SGS Pakistan (Pvt.) Ltd</t>
  </si>
  <si>
    <t>H-3/3, Sector 5, Korangi Industrial Area</t>
  </si>
  <si>
    <t>Karachi-74900</t>
  </si>
  <si>
    <t>021-35122260</t>
  </si>
  <si>
    <t>SICPA INKS Pakistan (Pvt.) Ltd</t>
  </si>
  <si>
    <t>Malit Halt, Jinnah Avenue</t>
  </si>
  <si>
    <t>021-34501951</t>
  </si>
  <si>
    <t>Sika Pakistan (Pvt.) Limited</t>
  </si>
  <si>
    <t>141-CCA, Phase-IV, DHA</t>
  </si>
  <si>
    <t>042-35694266-7</t>
  </si>
  <si>
    <t>Swiss International Air Lines Ltd.</t>
  </si>
  <si>
    <t>10-Sasi Town, Abdullah Haroon Road</t>
  </si>
  <si>
    <t>Karachi-75530</t>
  </si>
  <si>
    <t>021-35221620</t>
  </si>
  <si>
    <t>Syngenta Pakistan Ltd.</t>
  </si>
  <si>
    <t>Aazaan International</t>
  </si>
  <si>
    <t>Al Ameen Trading Corporation Pvt Ltd</t>
  </si>
  <si>
    <t>Karachi-75600</t>
  </si>
  <si>
    <t>Hazari Impex</t>
  </si>
  <si>
    <t>MR 2/43, Marriot Road</t>
  </si>
  <si>
    <t>Karachi-74000</t>
  </si>
  <si>
    <t>021-32436817</t>
  </si>
  <si>
    <t>Hansa Management &amp; Marketing Services</t>
  </si>
  <si>
    <t>10-B, Block 6, P.E.C.H.S.</t>
  </si>
  <si>
    <t>111-700-123</t>
  </si>
  <si>
    <t>Jofa Group</t>
  </si>
  <si>
    <t>28-C, 4th Flr., Main 26th St., Tauheed Com. Area, Ph-V, DHA</t>
  </si>
  <si>
    <t>021-35370880</t>
  </si>
  <si>
    <t>Martin Dow Ltd</t>
  </si>
  <si>
    <t>Plot 37, Sector 19, Korangi Industrial Area</t>
  </si>
  <si>
    <t>021-35061144</t>
  </si>
  <si>
    <t xml:space="preserve">MAQ International </t>
  </si>
  <si>
    <t>59-A, Sindhi Muslim Society</t>
  </si>
  <si>
    <t>Karachi-74400</t>
  </si>
  <si>
    <t>021-34535671-4</t>
  </si>
  <si>
    <t>Noon International (Pvt.) Ltd</t>
  </si>
  <si>
    <t>Noor International</t>
  </si>
  <si>
    <t>Noor House, 29-D Block 6, P.E.C.H.S., Karachi</t>
  </si>
  <si>
    <t>021-34527001</t>
  </si>
  <si>
    <t>Rays Technologies</t>
  </si>
  <si>
    <t>7/I, Block F, Near Main Market, Gulberg-II</t>
  </si>
  <si>
    <t>Lahore-54660</t>
  </si>
  <si>
    <t>042-35753904</t>
  </si>
  <si>
    <t>S. Ejazuddin &amp; Co.</t>
  </si>
  <si>
    <t>237-A, Block-2, PECHS, Sh-e-Qaideen</t>
  </si>
  <si>
    <t>Karachi-75400</t>
  </si>
  <si>
    <t>021-34525475</t>
  </si>
  <si>
    <t>Sonraj Pakistan</t>
  </si>
  <si>
    <t>D-62/1, KDA Scheme No. 5, Block 4, Near Chinese Consulate</t>
  </si>
  <si>
    <t>021-35877559</t>
  </si>
  <si>
    <t>Speedy Automation</t>
  </si>
  <si>
    <t>Plot 166-A, Ghulam Ali Memon Road, S.M.C.H.S.</t>
  </si>
  <si>
    <t>021-34328859</t>
  </si>
  <si>
    <t>Technology Links (Pvt.) Ltd</t>
  </si>
  <si>
    <t>4/10-11-12, Rimpa Plaza, M.A. Jinnah Road</t>
  </si>
  <si>
    <t>021-32730728</t>
  </si>
  <si>
    <t>TML Pvt. Ltd</t>
  </si>
  <si>
    <t>Room 211-213, 2nd Floor, Chapal Plaza, Hasrat Mohani Road</t>
  </si>
  <si>
    <t>021-32431738-9</t>
  </si>
  <si>
    <t>Ultra Coat Pakistan</t>
  </si>
  <si>
    <t>L-11-C, Block 21, F.B. Industrial Area</t>
  </si>
  <si>
    <t>021-36345850</t>
  </si>
  <si>
    <t>Sadaf International</t>
  </si>
  <si>
    <t>42-L, Mehmood Hussain Road, Block-6, PECHS</t>
  </si>
  <si>
    <t>021-34384035-7</t>
  </si>
  <si>
    <t>Global Power Energy Managers &amp; Developers</t>
  </si>
  <si>
    <t>70-C, Model Town</t>
  </si>
  <si>
    <t>042-35851450</t>
  </si>
  <si>
    <t>Din Group (Pvt.) Ltd</t>
  </si>
  <si>
    <t>Din House, 35-A/I, Lalazar Area, Op. Beach Luxury Hotel</t>
  </si>
  <si>
    <t>021-35610001-3</t>
  </si>
  <si>
    <t>1-A/1, Sector 20, Korangi Industrial Area</t>
  </si>
  <si>
    <t>021-35032324</t>
  </si>
  <si>
    <t>021-32800234</t>
  </si>
  <si>
    <t>Suite: 102 – 105, S.S. Chambers, B-76 Estate Avenue, SITE</t>
  </si>
  <si>
    <t xml:space="preserve">021-32565381 </t>
  </si>
  <si>
    <t>Embassy of Switzerland in Islamabad</t>
  </si>
  <si>
    <t>Diplomatic Enclave, Street 6, G-5/4</t>
  </si>
  <si>
    <t>Islamabad</t>
  </si>
  <si>
    <t>051-2279291</t>
  </si>
  <si>
    <t>Consulate General of Switzerland</t>
  </si>
  <si>
    <t>98, Block 5, Clifton</t>
  </si>
  <si>
    <t>021-35873987</t>
  </si>
  <si>
    <t>042-32560700</t>
  </si>
  <si>
    <t>Philip Morris (Pakistan) Limited</t>
  </si>
  <si>
    <t>021-35209600-1</t>
  </si>
  <si>
    <t>021-38677202</t>
  </si>
  <si>
    <t>Chemicals Dept. F-2/Z-7, S.I.T.E.</t>
  </si>
  <si>
    <t>Karachi-75730</t>
  </si>
  <si>
    <t>021-32580684-85</t>
  </si>
  <si>
    <t>021-34687582-3</t>
  </si>
  <si>
    <t>Remington Pharmaceutical Industries (Pvt.) Ltd</t>
  </si>
  <si>
    <t>18-KM, Multan Road</t>
  </si>
  <si>
    <t>042-38170888</t>
  </si>
  <si>
    <t>Imtiaz Enterprises</t>
  </si>
  <si>
    <t>2-3 Karachi Market, New Sabzi Mandi, Super Highway</t>
  </si>
  <si>
    <t>021-36870453-4</t>
  </si>
  <si>
    <t>3rd Floor, Plot 35-C, Commercial Area A, Phase 2, DHA</t>
  </si>
  <si>
    <t>Mövenpick Hotel Karachi</t>
  </si>
  <si>
    <t>Club Road</t>
  </si>
  <si>
    <t>021-35633216</t>
  </si>
  <si>
    <t>Clariant Chemical Pakistan (Pvt) Limited</t>
  </si>
  <si>
    <t>021-35031806</t>
  </si>
  <si>
    <t>BOML-CFS</t>
  </si>
  <si>
    <t>V M Plaza, 13 Dockyard Road, West Wharf,</t>
  </si>
  <si>
    <t>Karach</t>
  </si>
  <si>
    <t>021-111-111-175</t>
  </si>
  <si>
    <t>Noesis (Pvt.) Ltd.</t>
  </si>
  <si>
    <t xml:space="preserve">SCB Main Annexe, I.I. Chundrigar Road, </t>
  </si>
  <si>
    <t>phg@cyber.net.pk</t>
  </si>
  <si>
    <t>info@victorinox.com.pk</t>
  </si>
  <si>
    <t xml:space="preserve">info@imtiaz.biz </t>
  </si>
  <si>
    <t>info@raystechno.com</t>
  </si>
  <si>
    <t xml:space="preserve">fa.farhatali@gmail.com  </t>
  </si>
  <si>
    <t>Muraa Group</t>
  </si>
  <si>
    <t>Ihsan Industries (Pvt.) Ltd</t>
  </si>
  <si>
    <t>E-39, Central Avenue. S.I.T.E,</t>
  </si>
  <si>
    <t>021-32563533</t>
  </si>
  <si>
    <t>042-35298701-7</t>
  </si>
  <si>
    <t>Authorized Agents of Swiss Companies:</t>
  </si>
  <si>
    <t>Patron-in-Chief:</t>
  </si>
  <si>
    <r>
      <t>18</t>
    </r>
    <r>
      <rPr>
        <vertAlign val="superscript"/>
        <sz val="11"/>
        <rFont val="Calibri"/>
        <family val="2"/>
        <scheme val="minor"/>
      </rPr>
      <t>th</t>
    </r>
    <r>
      <rPr>
        <sz val="11"/>
        <rFont val="Calibri"/>
        <family val="2"/>
        <scheme val="minor"/>
      </rPr>
      <t xml:space="preserve"> Floor, The Harbour Front, Dolmen City, HC-3, Block 4, Clifton</t>
    </r>
  </si>
  <si>
    <t>021-32020057</t>
  </si>
  <si>
    <t>The Legend</t>
  </si>
  <si>
    <t xml:space="preserve">1-C, Street 7A, Badar Commercial, Phase-V, Ext., D.H.A., </t>
  </si>
  <si>
    <t>info@ultracoatpakistan.com</t>
  </si>
  <si>
    <t>PEC Building, 1st Floor, 97-A/D-1, Liberty Market, Gulberg III</t>
  </si>
  <si>
    <t>Archroma Pakistan Ltd.</t>
  </si>
  <si>
    <t>021-32434899</t>
  </si>
  <si>
    <t>042-35786853</t>
  </si>
  <si>
    <t>Plot # 499, Sundar Industrial Estate, Raiwind Road</t>
  </si>
  <si>
    <t>Norsal Pharma</t>
  </si>
  <si>
    <t>021-34962235</t>
  </si>
  <si>
    <t>Swiss Suppliers GmbH</t>
  </si>
  <si>
    <t>LIST OF MEMBER COMPANIES OF SWISS BUSINESS COUNCIL - 2016</t>
  </si>
  <si>
    <t>info@buhlergroup.com</t>
  </si>
  <si>
    <t xml:space="preserve">info@sicpa.com </t>
  </si>
  <si>
    <t xml:space="preserve">info@ae.sika.com </t>
  </si>
  <si>
    <t>info@swiss.com</t>
  </si>
  <si>
    <t xml:space="preserve">info@ae.abb.com  </t>
  </si>
  <si>
    <t>info@abbott.com</t>
  </si>
  <si>
    <t>info@gategourmet.com</t>
  </si>
  <si>
    <t>info@habibbank.com</t>
  </si>
  <si>
    <t xml:space="preserve">info@hmb.com.pk </t>
  </si>
  <si>
    <t xml:space="preserve">info@moevenpick.com </t>
  </si>
  <si>
    <t>info@pmi.com</t>
  </si>
  <si>
    <t>info@roche.com</t>
  </si>
  <si>
    <t xml:space="preserve">info@wwg.com.pk </t>
  </si>
  <si>
    <t>info@sfs.com.pk</t>
  </si>
  <si>
    <t xml:space="preserve">info@jofagroup.com </t>
  </si>
  <si>
    <t xml:space="preserve">info@martindow.com </t>
  </si>
  <si>
    <t xml:space="preserve">info@maqint.com </t>
  </si>
  <si>
    <t>info@noon.com.pk</t>
  </si>
  <si>
    <t xml:space="preserve">info@noor-international.com </t>
  </si>
  <si>
    <t xml:space="preserve">info@remingtonpharma.com </t>
  </si>
  <si>
    <t>info@sejazuddin.com</t>
  </si>
  <si>
    <t xml:space="preserve">info@technologylinks.com.pk </t>
  </si>
  <si>
    <t xml:space="preserve">info@transmarine.com.pk </t>
  </si>
  <si>
    <t xml:space="preserve">info@bifs.com.pk </t>
  </si>
  <si>
    <t xml:space="preserve">info@sadafinternational.com </t>
  </si>
  <si>
    <t xml:space="preserve">info@sonraj.com </t>
  </si>
  <si>
    <t>isl.vertretung@eda.admin.ch</t>
  </si>
  <si>
    <t>Patron:</t>
  </si>
  <si>
    <t>Partner:</t>
  </si>
  <si>
    <t>Switzelrnad Global Enterprise</t>
  </si>
  <si>
    <t xml:space="preserve">Stampfenbachstrasse 85, CH-8006 </t>
  </si>
  <si>
    <t>Zürich</t>
  </si>
  <si>
    <t>0041 44 365 51 51</t>
  </si>
  <si>
    <t>kar.vertretung@eda.admin.ch</t>
  </si>
  <si>
    <t>info@s-ge.com</t>
  </si>
  <si>
    <t>Alliance:</t>
  </si>
  <si>
    <t>Swiss-Asian Chamber of Commerce</t>
  </si>
  <si>
    <t xml:space="preserve">Wiesenstrasse 10, P.O. Box 1073, CH-8032 </t>
  </si>
  <si>
    <t>0041(0)41 620 88 02</t>
  </si>
  <si>
    <t>sacc@sacc.ch</t>
  </si>
  <si>
    <t>Al-Tijarah Centre, 15th Fl., 32-1-A, B-6, PECHS, Main Sh-e-Faisal</t>
  </si>
  <si>
    <t>5, 1st Fl., Al-Ahmed Mansion, B-13/B, Opp. Baitul Mukkaram Mosque, Main University Rd, Gulshan-e-Iqbal</t>
  </si>
  <si>
    <t>info@speedy.com.pk</t>
  </si>
  <si>
    <t>021-35205108</t>
  </si>
  <si>
    <t>info@legend.com.pk</t>
  </si>
  <si>
    <t>info@muraagroup.com</t>
  </si>
  <si>
    <t>me.pakistan@sgs.com</t>
  </si>
  <si>
    <t>fracht@cyber.net.pk</t>
  </si>
  <si>
    <t>mail@parazelsus.pk</t>
  </si>
  <si>
    <t>The Searle Company Limited</t>
  </si>
  <si>
    <t xml:space="preserve">1st Floor, NICL Building, Abbasi Shaheed Road, </t>
  </si>
  <si>
    <t>021-35674321-8</t>
  </si>
  <si>
    <t>norsalpharma@norsalpharma.com</t>
  </si>
  <si>
    <t>info@searlecompany.com</t>
  </si>
  <si>
    <t>textile@dingroup.com 
dinleather@dingroup.com</t>
  </si>
  <si>
    <t>contact@noesisgroup.co</t>
  </si>
  <si>
    <t>info@aazaan.net</t>
  </si>
  <si>
    <t>chemicals@alameen.com.pk</t>
  </si>
  <si>
    <t>COMPANY/ORGANIZATION</t>
  </si>
  <si>
    <t>ADDRESS</t>
  </si>
  <si>
    <t>CITY</t>
  </si>
  <si>
    <t>TELL NO.</t>
  </si>
  <si>
    <t>vaqar.arif@archroma.com</t>
  </si>
  <si>
    <t>rehmatullah.khan@pharma.novartis.com</t>
  </si>
  <si>
    <t>sarfaraz.nemat@clariant.com</t>
  </si>
  <si>
    <t>EMAIL/WEB</t>
  </si>
  <si>
    <t>www.syngenta.com</t>
  </si>
  <si>
    <t>naata@pk.nestle.com</t>
  </si>
  <si>
    <t xml:space="preserve">Eden Hights 506 Zafar Ali Gulberg </t>
  </si>
  <si>
    <t>Managing Committee:</t>
  </si>
  <si>
    <t>Corporate:</t>
  </si>
  <si>
    <t>Associate:</t>
  </si>
  <si>
    <t>Honorary:</t>
  </si>
  <si>
    <t>Suite 708 , 7th Floor Marine faisal 10-A Block-6 P.E.C.H.S Nursery Main Shahrah-e-Faisal</t>
  </si>
  <si>
    <t>021-34387081</t>
  </si>
  <si>
    <t>Info@swiss-secure.com.pk</t>
  </si>
  <si>
    <t>VPL Limited</t>
  </si>
  <si>
    <t>49-C, Jail Road</t>
  </si>
  <si>
    <t>Lahore-54000</t>
  </si>
  <si>
    <t>042-111-875-875</t>
  </si>
  <si>
    <t>info.lhe@vpl.com.pk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</si>
</sst>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5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8" xfId="1" applyBorder="1" applyAlignment="1">
      <alignment vertical="center" wrapText="1"/>
    </xf>
    <xf numFmtId="0" fontId="3" fillId="2" borderId="8" xfId="1" applyFill="1" applyBorder="1" applyAlignment="1">
      <alignment vertical="center" wrapText="1"/>
    </xf>
    <xf numFmtId="0" fontId="3" fillId="0" borderId="6" xfId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8" xfId="1" applyFill="1" applyBorder="1" applyAlignment="1">
      <alignment vertical="center" wrapText="1"/>
    </xf>
    <xf numFmtId="0" fontId="3" fillId="0" borderId="1" xfId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7" xfId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3" fillId="0" borderId="0" xfId="1" applyAlignment="1">
      <alignment wrapText="1"/>
    </xf>
    <xf numFmtId="0" fontId="8" fillId="0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/>
    <xf numFmtId="0" fontId="3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maqint.com" TargetMode="External"/><Relationship Id="rId18" Type="http://schemas.openxmlformats.org/officeDocument/2006/relationships/hyperlink" Target="mailto:info@sejazuddin.com" TargetMode="External"/><Relationship Id="rId26" Type="http://schemas.openxmlformats.org/officeDocument/2006/relationships/hyperlink" Target="mailto:sacc@sacc.ch" TargetMode="External"/><Relationship Id="rId39" Type="http://schemas.openxmlformats.org/officeDocument/2006/relationships/hyperlink" Target="mailto:vaqar.arif@archroma.com" TargetMode="External"/><Relationship Id="rId3" Type="http://schemas.openxmlformats.org/officeDocument/2006/relationships/hyperlink" Target="mailto:info@habibbank.com" TargetMode="External"/><Relationship Id="rId21" Type="http://schemas.openxmlformats.org/officeDocument/2006/relationships/hyperlink" Target="mailto:info@transmarine.com.pk" TargetMode="External"/><Relationship Id="rId34" Type="http://schemas.openxmlformats.org/officeDocument/2006/relationships/hyperlink" Target="mailto:fa.farhatali@gmail.com" TargetMode="External"/><Relationship Id="rId42" Type="http://schemas.openxmlformats.org/officeDocument/2006/relationships/hyperlink" Target="mailto:mail@parazelsus.pk" TargetMode="External"/><Relationship Id="rId47" Type="http://schemas.openxmlformats.org/officeDocument/2006/relationships/hyperlink" Target="mailto:info@aazaan.net" TargetMode="External"/><Relationship Id="rId50" Type="http://schemas.openxmlformats.org/officeDocument/2006/relationships/hyperlink" Target="mailto:info@legend.com.pk" TargetMode="External"/><Relationship Id="rId7" Type="http://schemas.openxmlformats.org/officeDocument/2006/relationships/hyperlink" Target="mailto:info@victorinox.com.pk" TargetMode="External"/><Relationship Id="rId12" Type="http://schemas.openxmlformats.org/officeDocument/2006/relationships/hyperlink" Target="mailto:info@martindow.com" TargetMode="External"/><Relationship Id="rId17" Type="http://schemas.openxmlformats.org/officeDocument/2006/relationships/hyperlink" Target="mailto:info@remingtonpharma.com" TargetMode="External"/><Relationship Id="rId25" Type="http://schemas.openxmlformats.org/officeDocument/2006/relationships/hyperlink" Target="mailto:kar.vertretung@eda.admin.ch" TargetMode="External"/><Relationship Id="rId33" Type="http://schemas.openxmlformats.org/officeDocument/2006/relationships/hyperlink" Target="mailto:info@swiss.com" TargetMode="External"/><Relationship Id="rId38" Type="http://schemas.openxmlformats.org/officeDocument/2006/relationships/hyperlink" Target="mailto:me.pakistan@sgs.com" TargetMode="External"/><Relationship Id="rId46" Type="http://schemas.openxmlformats.org/officeDocument/2006/relationships/hyperlink" Target="mailto:chemicals@alameen.com.pk" TargetMode="External"/><Relationship Id="rId2" Type="http://schemas.openxmlformats.org/officeDocument/2006/relationships/hyperlink" Target="mailto:info@gategourmet.com" TargetMode="External"/><Relationship Id="rId16" Type="http://schemas.openxmlformats.org/officeDocument/2006/relationships/hyperlink" Target="mailto:info@raystechno.com" TargetMode="External"/><Relationship Id="rId20" Type="http://schemas.openxmlformats.org/officeDocument/2006/relationships/hyperlink" Target="mailto:info@speedy.com.pk" TargetMode="External"/><Relationship Id="rId29" Type="http://schemas.openxmlformats.org/officeDocument/2006/relationships/hyperlink" Target="mailto:info@pmi.com" TargetMode="External"/><Relationship Id="rId41" Type="http://schemas.openxmlformats.org/officeDocument/2006/relationships/hyperlink" Target="mailto:naata@pk.nestle.com" TargetMode="External"/><Relationship Id="rId1" Type="http://schemas.openxmlformats.org/officeDocument/2006/relationships/hyperlink" Target="mailto:info@ae.abb.com" TargetMode="External"/><Relationship Id="rId6" Type="http://schemas.openxmlformats.org/officeDocument/2006/relationships/hyperlink" Target="mailto:phg@cyber.net.pk" TargetMode="External"/><Relationship Id="rId11" Type="http://schemas.openxmlformats.org/officeDocument/2006/relationships/hyperlink" Target="mailto:info@imtiaz.biz" TargetMode="External"/><Relationship Id="rId24" Type="http://schemas.openxmlformats.org/officeDocument/2006/relationships/hyperlink" Target="mailto:isl.vertretung@eda.admin.ch" TargetMode="External"/><Relationship Id="rId32" Type="http://schemas.openxmlformats.org/officeDocument/2006/relationships/hyperlink" Target="mailto:info@ae.sika.com" TargetMode="External"/><Relationship Id="rId37" Type="http://schemas.openxmlformats.org/officeDocument/2006/relationships/hyperlink" Target="mailto:info@s-ge.com" TargetMode="External"/><Relationship Id="rId40" Type="http://schemas.openxmlformats.org/officeDocument/2006/relationships/hyperlink" Target="mailto:fracht@cyber.net.pk" TargetMode="External"/><Relationship Id="rId45" Type="http://schemas.openxmlformats.org/officeDocument/2006/relationships/hyperlink" Target="mailto:contact@noesisgroup.co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info@moevenpick.com" TargetMode="External"/><Relationship Id="rId15" Type="http://schemas.openxmlformats.org/officeDocument/2006/relationships/hyperlink" Target="mailto:info@noor-international.com" TargetMode="External"/><Relationship Id="rId23" Type="http://schemas.openxmlformats.org/officeDocument/2006/relationships/hyperlink" Target="mailto:info@sadafinternational.com" TargetMode="External"/><Relationship Id="rId28" Type="http://schemas.openxmlformats.org/officeDocument/2006/relationships/hyperlink" Target="mailto:info@sfs.com.pk" TargetMode="External"/><Relationship Id="rId36" Type="http://schemas.openxmlformats.org/officeDocument/2006/relationships/hyperlink" Target="mailto:info@abbott.com" TargetMode="External"/><Relationship Id="rId49" Type="http://schemas.openxmlformats.org/officeDocument/2006/relationships/hyperlink" Target="mailto:Info@swiss-secure.com.pk" TargetMode="External"/><Relationship Id="rId10" Type="http://schemas.openxmlformats.org/officeDocument/2006/relationships/hyperlink" Target="mailto:info@jofagroup.com" TargetMode="External"/><Relationship Id="rId19" Type="http://schemas.openxmlformats.org/officeDocument/2006/relationships/hyperlink" Target="mailto:info@sonraj.com" TargetMode="External"/><Relationship Id="rId31" Type="http://schemas.openxmlformats.org/officeDocument/2006/relationships/hyperlink" Target="mailto:info@sicpa.com" TargetMode="External"/><Relationship Id="rId44" Type="http://schemas.openxmlformats.org/officeDocument/2006/relationships/hyperlink" Target="mailto:info@searlecompany.com" TargetMode="External"/><Relationship Id="rId52" Type="http://schemas.openxmlformats.org/officeDocument/2006/relationships/hyperlink" Target="mailto:info.lhe@vpl.com.pk" TargetMode="External"/><Relationship Id="rId4" Type="http://schemas.openxmlformats.org/officeDocument/2006/relationships/hyperlink" Target="mailto:info@hmb.com.pk" TargetMode="External"/><Relationship Id="rId9" Type="http://schemas.openxmlformats.org/officeDocument/2006/relationships/hyperlink" Target="mailto:info@wwg.com.pk" TargetMode="External"/><Relationship Id="rId14" Type="http://schemas.openxmlformats.org/officeDocument/2006/relationships/hyperlink" Target="mailto:info@noon.com.pk" TargetMode="External"/><Relationship Id="rId22" Type="http://schemas.openxmlformats.org/officeDocument/2006/relationships/hyperlink" Target="mailto:info@ultracoatpakistan.com" TargetMode="External"/><Relationship Id="rId27" Type="http://schemas.openxmlformats.org/officeDocument/2006/relationships/hyperlink" Target="mailto:info@roche.com" TargetMode="External"/><Relationship Id="rId30" Type="http://schemas.openxmlformats.org/officeDocument/2006/relationships/hyperlink" Target="mailto:info@muraagroup.com" TargetMode="External"/><Relationship Id="rId35" Type="http://schemas.openxmlformats.org/officeDocument/2006/relationships/hyperlink" Target="mailto:info@buhlergroup.com" TargetMode="External"/><Relationship Id="rId43" Type="http://schemas.openxmlformats.org/officeDocument/2006/relationships/hyperlink" Target="mailto:norsalpharma@norsalpharma.com" TargetMode="External"/><Relationship Id="rId48" Type="http://schemas.openxmlformats.org/officeDocument/2006/relationships/hyperlink" Target="mailto:sarfaraz.nemat@clariant.com" TargetMode="External"/><Relationship Id="rId8" Type="http://schemas.openxmlformats.org/officeDocument/2006/relationships/hyperlink" Target="mailto:info@bifs.com.pk" TargetMode="External"/><Relationship Id="rId51" Type="http://schemas.openxmlformats.org/officeDocument/2006/relationships/hyperlink" Target="mailto:info@technologylinks.com.p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view="pageBreakPreview" topLeftCell="A40" zoomScale="70" zoomScaleNormal="70" zoomScaleSheetLayoutView="70" workbookViewId="0">
      <selection activeCell="A55" sqref="A55"/>
    </sheetView>
  </sheetViews>
  <sheetFormatPr defaultRowHeight="11.25" x14ac:dyDescent="0.2"/>
  <cols>
    <col min="1" max="1" width="5.140625" style="19" customWidth="1"/>
    <col min="2" max="2" width="40.5703125" style="26" customWidth="1"/>
    <col min="3" max="3" width="56.42578125" style="19" customWidth="1"/>
    <col min="4" max="4" width="16" style="19" customWidth="1"/>
    <col min="5" max="5" width="19.7109375" style="19" bestFit="1" customWidth="1"/>
    <col min="6" max="6" width="40.85546875" style="19" customWidth="1"/>
    <col min="7" max="10" width="9.140625" style="18"/>
    <col min="11" max="16384" width="9.140625" style="19"/>
  </cols>
  <sheetData>
    <row r="1" spans="1:10" ht="19.5" thickBot="1" x14ac:dyDescent="0.25">
      <c r="A1" s="42" t="s">
        <v>168</v>
      </c>
      <c r="B1" s="42"/>
      <c r="C1" s="42"/>
      <c r="D1" s="42"/>
      <c r="E1" s="42"/>
      <c r="F1" s="42"/>
    </row>
    <row r="2" spans="1:10" s="35" customFormat="1" ht="24.95" customHeight="1" thickBot="1" x14ac:dyDescent="0.3">
      <c r="A2" s="31" t="s">
        <v>0</v>
      </c>
      <c r="B2" s="32" t="s">
        <v>227</v>
      </c>
      <c r="C2" s="32" t="s">
        <v>228</v>
      </c>
      <c r="D2" s="32" t="s">
        <v>229</v>
      </c>
      <c r="E2" s="32" t="s">
        <v>230</v>
      </c>
      <c r="F2" s="33" t="s">
        <v>234</v>
      </c>
      <c r="G2" s="34"/>
      <c r="H2" s="34"/>
      <c r="I2" s="34"/>
      <c r="J2" s="34"/>
    </row>
    <row r="3" spans="1:10" s="29" customFormat="1" ht="18" thickBot="1" x14ac:dyDescent="0.35">
      <c r="A3" s="36" t="s">
        <v>238</v>
      </c>
      <c r="B3" s="37"/>
      <c r="C3" s="37"/>
      <c r="D3" s="37"/>
      <c r="E3" s="37"/>
      <c r="F3" s="38"/>
      <c r="G3" s="28"/>
      <c r="H3" s="28"/>
      <c r="I3" s="28"/>
      <c r="J3" s="28"/>
    </row>
    <row r="4" spans="1:10" ht="15" x14ac:dyDescent="0.2">
      <c r="A4" s="4">
        <v>1</v>
      </c>
      <c r="B4" s="5" t="s">
        <v>161</v>
      </c>
      <c r="C4" s="6" t="s">
        <v>105</v>
      </c>
      <c r="D4" s="6" t="s">
        <v>36</v>
      </c>
      <c r="E4" s="6" t="s">
        <v>106</v>
      </c>
      <c r="F4" s="10" t="s">
        <v>231</v>
      </c>
    </row>
    <row r="5" spans="1:10" ht="15" x14ac:dyDescent="0.2">
      <c r="A5" s="1">
        <f>A4+1</f>
        <v>2</v>
      </c>
      <c r="B5" s="5" t="s">
        <v>6</v>
      </c>
      <c r="C5" s="6" t="s">
        <v>164</v>
      </c>
      <c r="D5" s="6" t="s">
        <v>2</v>
      </c>
      <c r="E5" s="6" t="s">
        <v>152</v>
      </c>
      <c r="F5" s="10" t="s">
        <v>169</v>
      </c>
    </row>
    <row r="6" spans="1:10" ht="15" x14ac:dyDescent="0.2">
      <c r="A6" s="1">
        <f t="shared" ref="A6:A12" si="0">A5+1</f>
        <v>3</v>
      </c>
      <c r="B6" s="5" t="s">
        <v>21</v>
      </c>
      <c r="C6" s="6" t="s">
        <v>22</v>
      </c>
      <c r="D6" s="6" t="s">
        <v>5</v>
      </c>
      <c r="E6" s="6" t="s">
        <v>23</v>
      </c>
      <c r="F6" s="10" t="s">
        <v>232</v>
      </c>
    </row>
    <row r="7" spans="1:10" ht="15" x14ac:dyDescent="0.2">
      <c r="A7" s="1">
        <f t="shared" si="0"/>
        <v>4</v>
      </c>
      <c r="B7" s="5" t="s">
        <v>34</v>
      </c>
      <c r="C7" s="6" t="s">
        <v>35</v>
      </c>
      <c r="D7" s="6" t="s">
        <v>36</v>
      </c>
      <c r="E7" s="6" t="s">
        <v>37</v>
      </c>
      <c r="F7" s="10" t="s">
        <v>215</v>
      </c>
    </row>
    <row r="8" spans="1:10" ht="15" x14ac:dyDescent="0.2">
      <c r="A8" s="1">
        <f t="shared" si="0"/>
        <v>5</v>
      </c>
      <c r="B8" s="5" t="s">
        <v>38</v>
      </c>
      <c r="C8" s="6" t="s">
        <v>39</v>
      </c>
      <c r="D8" s="6" t="s">
        <v>5</v>
      </c>
      <c r="E8" s="6" t="s">
        <v>40</v>
      </c>
      <c r="F8" s="10" t="s">
        <v>170</v>
      </c>
    </row>
    <row r="9" spans="1:10" ht="15" x14ac:dyDescent="0.2">
      <c r="A9" s="1">
        <f t="shared" si="0"/>
        <v>6</v>
      </c>
      <c r="B9" s="5" t="s">
        <v>41</v>
      </c>
      <c r="C9" s="6" t="s">
        <v>42</v>
      </c>
      <c r="D9" s="6" t="s">
        <v>2</v>
      </c>
      <c r="E9" s="6" t="s">
        <v>43</v>
      </c>
      <c r="F9" s="10" t="s">
        <v>171</v>
      </c>
    </row>
    <row r="10" spans="1:10" ht="15" x14ac:dyDescent="0.2">
      <c r="A10" s="1">
        <f t="shared" si="0"/>
        <v>7</v>
      </c>
      <c r="B10" s="5" t="s">
        <v>44</v>
      </c>
      <c r="C10" s="6" t="s">
        <v>45</v>
      </c>
      <c r="D10" s="6" t="s">
        <v>46</v>
      </c>
      <c r="E10" s="6" t="s">
        <v>47</v>
      </c>
      <c r="F10" s="10" t="s">
        <v>172</v>
      </c>
    </row>
    <row r="11" spans="1:10" s="21" customFormat="1" ht="15" x14ac:dyDescent="0.25">
      <c r="A11" s="1">
        <f t="shared" si="0"/>
        <v>8</v>
      </c>
      <c r="B11" s="5" t="s">
        <v>50</v>
      </c>
      <c r="C11" s="6" t="s">
        <v>121</v>
      </c>
      <c r="D11" s="6" t="s">
        <v>122</v>
      </c>
      <c r="E11" s="6" t="s">
        <v>123</v>
      </c>
      <c r="F11" s="15" t="s">
        <v>226</v>
      </c>
      <c r="G11" s="20"/>
      <c r="H11" s="20"/>
      <c r="I11" s="20"/>
      <c r="J11" s="20"/>
    </row>
    <row r="12" spans="1:10" ht="28.5" customHeight="1" thickBot="1" x14ac:dyDescent="0.25">
      <c r="A12" s="1">
        <f t="shared" si="0"/>
        <v>9</v>
      </c>
      <c r="B12" s="5" t="s">
        <v>99</v>
      </c>
      <c r="C12" s="6" t="s">
        <v>100</v>
      </c>
      <c r="D12" s="6" t="s">
        <v>2</v>
      </c>
      <c r="E12" s="6" t="s">
        <v>101</v>
      </c>
      <c r="F12" s="10" t="s">
        <v>147</v>
      </c>
    </row>
    <row r="13" spans="1:10" s="29" customFormat="1" ht="18" thickBot="1" x14ac:dyDescent="0.35">
      <c r="A13" s="36" t="s">
        <v>239</v>
      </c>
      <c r="B13" s="37"/>
      <c r="C13" s="37"/>
      <c r="D13" s="37"/>
      <c r="E13" s="37"/>
      <c r="F13" s="38"/>
      <c r="G13" s="28"/>
      <c r="H13" s="28"/>
      <c r="I13" s="28"/>
      <c r="J13" s="28"/>
    </row>
    <row r="14" spans="1:10" ht="15" x14ac:dyDescent="0.2">
      <c r="A14" s="1">
        <f>A12+1</f>
        <v>10</v>
      </c>
      <c r="B14" s="2" t="s">
        <v>1</v>
      </c>
      <c r="C14" s="3" t="s">
        <v>160</v>
      </c>
      <c r="D14" s="3" t="s">
        <v>75</v>
      </c>
      <c r="E14" s="3" t="s">
        <v>117</v>
      </c>
      <c r="F14" s="12" t="s">
        <v>173</v>
      </c>
    </row>
    <row r="15" spans="1:10" ht="15" x14ac:dyDescent="0.2">
      <c r="A15" s="1">
        <f>A14+1</f>
        <v>11</v>
      </c>
      <c r="B15" s="5" t="s">
        <v>3</v>
      </c>
      <c r="C15" s="6" t="s">
        <v>4</v>
      </c>
      <c r="D15" s="6" t="s">
        <v>5</v>
      </c>
      <c r="E15" s="6" t="s">
        <v>107</v>
      </c>
      <c r="F15" s="10" t="s">
        <v>174</v>
      </c>
    </row>
    <row r="16" spans="1:10" ht="15" x14ac:dyDescent="0.2">
      <c r="A16" s="1">
        <f>A15+1</f>
        <v>12</v>
      </c>
      <c r="B16" s="5" t="s">
        <v>135</v>
      </c>
      <c r="C16" s="6" t="s">
        <v>105</v>
      </c>
      <c r="D16" s="6" t="s">
        <v>36</v>
      </c>
      <c r="E16" s="6" t="s">
        <v>136</v>
      </c>
      <c r="F16" s="11" t="s">
        <v>233</v>
      </c>
    </row>
    <row r="17" spans="1:10" ht="15" x14ac:dyDescent="0.2">
      <c r="A17" s="1">
        <f t="shared" ref="A17:A27" si="1">A16+1</f>
        <v>13</v>
      </c>
      <c r="B17" s="5" t="s">
        <v>7</v>
      </c>
      <c r="C17" s="6" t="s">
        <v>8</v>
      </c>
      <c r="D17" s="6" t="s">
        <v>5</v>
      </c>
      <c r="E17" s="6" t="s">
        <v>9</v>
      </c>
      <c r="F17" s="10" t="s">
        <v>216</v>
      </c>
    </row>
    <row r="18" spans="1:10" ht="15" x14ac:dyDescent="0.2">
      <c r="A18" s="1">
        <f t="shared" si="1"/>
        <v>14</v>
      </c>
      <c r="B18" s="5" t="s">
        <v>10</v>
      </c>
      <c r="C18" s="6" t="s">
        <v>11</v>
      </c>
      <c r="D18" s="6" t="s">
        <v>5</v>
      </c>
      <c r="E18" s="5" t="s">
        <v>124</v>
      </c>
      <c r="F18" s="11" t="s">
        <v>175</v>
      </c>
    </row>
    <row r="19" spans="1:10" ht="15" x14ac:dyDescent="0.2">
      <c r="A19" s="1">
        <f t="shared" si="1"/>
        <v>15</v>
      </c>
      <c r="B19" s="5" t="s">
        <v>12</v>
      </c>
      <c r="C19" s="6" t="s">
        <v>13</v>
      </c>
      <c r="D19" s="6" t="s">
        <v>5</v>
      </c>
      <c r="E19" s="6" t="s">
        <v>14</v>
      </c>
      <c r="F19" s="10" t="s">
        <v>176</v>
      </c>
    </row>
    <row r="20" spans="1:10" ht="15" x14ac:dyDescent="0.2">
      <c r="A20" s="1">
        <f t="shared" si="1"/>
        <v>16</v>
      </c>
      <c r="B20" s="5" t="s">
        <v>15</v>
      </c>
      <c r="C20" s="6" t="s">
        <v>16</v>
      </c>
      <c r="D20" s="6" t="s">
        <v>5</v>
      </c>
      <c r="E20" s="6" t="s">
        <v>17</v>
      </c>
      <c r="F20" s="10" t="s">
        <v>177</v>
      </c>
    </row>
    <row r="21" spans="1:10" ht="15" x14ac:dyDescent="0.2">
      <c r="A21" s="1">
        <f t="shared" si="1"/>
        <v>17</v>
      </c>
      <c r="B21" s="5" t="s">
        <v>132</v>
      </c>
      <c r="C21" s="6" t="s">
        <v>133</v>
      </c>
      <c r="D21" s="6" t="s">
        <v>46</v>
      </c>
      <c r="E21" s="6" t="s">
        <v>134</v>
      </c>
      <c r="F21" s="10" t="s">
        <v>178</v>
      </c>
    </row>
    <row r="22" spans="1:10" ht="15" x14ac:dyDescent="0.2">
      <c r="A22" s="1">
        <f t="shared" si="1"/>
        <v>18</v>
      </c>
      <c r="B22" s="5" t="s">
        <v>18</v>
      </c>
      <c r="C22" s="6" t="s">
        <v>19</v>
      </c>
      <c r="D22" s="6" t="s">
        <v>2</v>
      </c>
      <c r="E22" s="6" t="s">
        <v>20</v>
      </c>
      <c r="F22" s="22" t="s">
        <v>236</v>
      </c>
    </row>
    <row r="23" spans="1:10" ht="15" x14ac:dyDescent="0.2">
      <c r="A23" s="1">
        <f t="shared" si="1"/>
        <v>19</v>
      </c>
      <c r="B23" s="5" t="s">
        <v>24</v>
      </c>
      <c r="C23" s="6" t="s">
        <v>25</v>
      </c>
      <c r="D23" s="6" t="s">
        <v>26</v>
      </c>
      <c r="E23" s="6" t="s">
        <v>27</v>
      </c>
      <c r="F23" s="10" t="s">
        <v>217</v>
      </c>
    </row>
    <row r="24" spans="1:10" ht="32.25" x14ac:dyDescent="0.2">
      <c r="A24" s="1">
        <f t="shared" si="1"/>
        <v>20</v>
      </c>
      <c r="B24" s="7" t="s">
        <v>118</v>
      </c>
      <c r="C24" s="8" t="s">
        <v>155</v>
      </c>
      <c r="D24" s="6" t="s">
        <v>51</v>
      </c>
      <c r="E24" s="6" t="s">
        <v>119</v>
      </c>
      <c r="F24" s="22" t="s">
        <v>179</v>
      </c>
    </row>
    <row r="25" spans="1:10" ht="15" x14ac:dyDescent="0.2">
      <c r="A25" s="1">
        <f t="shared" si="1"/>
        <v>21</v>
      </c>
      <c r="B25" s="5" t="s">
        <v>28</v>
      </c>
      <c r="C25" s="6" t="s">
        <v>29</v>
      </c>
      <c r="D25" s="6" t="s">
        <v>5</v>
      </c>
      <c r="E25" s="6" t="s">
        <v>30</v>
      </c>
      <c r="F25" s="10" t="s">
        <v>143</v>
      </c>
    </row>
    <row r="26" spans="1:10" s="23" customFormat="1" ht="15" x14ac:dyDescent="0.25">
      <c r="A26" s="1">
        <f t="shared" si="1"/>
        <v>22</v>
      </c>
      <c r="B26" s="5" t="s">
        <v>31</v>
      </c>
      <c r="C26" s="5" t="s">
        <v>32</v>
      </c>
      <c r="D26" s="5" t="s">
        <v>5</v>
      </c>
      <c r="E26" s="5" t="s">
        <v>33</v>
      </c>
      <c r="F26" s="11" t="s">
        <v>180</v>
      </c>
      <c r="G26" s="20"/>
      <c r="H26" s="20"/>
      <c r="I26" s="20"/>
      <c r="J26" s="20"/>
    </row>
    <row r="27" spans="1:10" ht="30" x14ac:dyDescent="0.2">
      <c r="A27" s="1">
        <f t="shared" si="1"/>
        <v>23</v>
      </c>
      <c r="B27" s="5" t="s">
        <v>48</v>
      </c>
      <c r="C27" s="6" t="s">
        <v>209</v>
      </c>
      <c r="D27" s="6" t="s">
        <v>79</v>
      </c>
      <c r="E27" s="6" t="s">
        <v>120</v>
      </c>
      <c r="F27" s="11" t="s">
        <v>235</v>
      </c>
    </row>
    <row r="28" spans="1:10" s="29" customFormat="1" ht="17.25" x14ac:dyDescent="0.3">
      <c r="A28" s="39" t="s">
        <v>153</v>
      </c>
      <c r="B28" s="40"/>
      <c r="C28" s="40"/>
      <c r="D28" s="40"/>
      <c r="E28" s="40"/>
      <c r="F28" s="41"/>
      <c r="G28" s="28"/>
      <c r="H28" s="28"/>
      <c r="I28" s="28"/>
      <c r="J28" s="28"/>
    </row>
    <row r="29" spans="1:10" ht="15" customHeight="1" x14ac:dyDescent="0.2">
      <c r="A29" s="4">
        <f>A27+1</f>
        <v>24</v>
      </c>
      <c r="B29" s="5" t="s">
        <v>49</v>
      </c>
      <c r="C29" s="6" t="s">
        <v>131</v>
      </c>
      <c r="D29" s="6" t="s">
        <v>5</v>
      </c>
      <c r="E29" s="24" t="s">
        <v>156</v>
      </c>
      <c r="F29" s="16" t="s">
        <v>225</v>
      </c>
    </row>
    <row r="30" spans="1:10" ht="15" customHeight="1" x14ac:dyDescent="0.2">
      <c r="A30" s="4">
        <f>A29+1</f>
        <v>25</v>
      </c>
      <c r="B30" s="5" t="s">
        <v>52</v>
      </c>
      <c r="C30" s="6" t="s">
        <v>53</v>
      </c>
      <c r="D30" s="6" t="s">
        <v>54</v>
      </c>
      <c r="E30" s="6" t="s">
        <v>55</v>
      </c>
      <c r="F30" s="10" t="s">
        <v>144</v>
      </c>
    </row>
    <row r="31" spans="1:10" ht="15" customHeight="1" x14ac:dyDescent="0.2">
      <c r="A31" s="4">
        <f t="shared" ref="A31:A51" si="2">A30+1</f>
        <v>26</v>
      </c>
      <c r="B31" s="5" t="s">
        <v>56</v>
      </c>
      <c r="C31" s="6" t="s">
        <v>57</v>
      </c>
      <c r="D31" s="6" t="s">
        <v>5</v>
      </c>
      <c r="E31" s="6" t="s">
        <v>58</v>
      </c>
      <c r="F31" s="10" t="s">
        <v>181</v>
      </c>
    </row>
    <row r="32" spans="1:10" ht="15" customHeight="1" x14ac:dyDescent="0.2">
      <c r="A32" s="4">
        <f t="shared" si="2"/>
        <v>27</v>
      </c>
      <c r="B32" s="5" t="s">
        <v>149</v>
      </c>
      <c r="C32" s="6" t="s">
        <v>150</v>
      </c>
      <c r="D32" s="6" t="s">
        <v>5</v>
      </c>
      <c r="E32" s="6" t="s">
        <v>151</v>
      </c>
      <c r="F32" s="10" t="s">
        <v>182</v>
      </c>
    </row>
    <row r="33" spans="1:6" ht="15" customHeight="1" x14ac:dyDescent="0.2">
      <c r="A33" s="4">
        <f t="shared" si="2"/>
        <v>28</v>
      </c>
      <c r="B33" s="5" t="s">
        <v>59</v>
      </c>
      <c r="C33" s="6" t="s">
        <v>60</v>
      </c>
      <c r="D33" s="6" t="s">
        <v>5</v>
      </c>
      <c r="E33" s="6" t="s">
        <v>61</v>
      </c>
      <c r="F33" s="10" t="s">
        <v>183</v>
      </c>
    </row>
    <row r="34" spans="1:6" ht="15" customHeight="1" x14ac:dyDescent="0.2">
      <c r="A34" s="4">
        <f t="shared" si="2"/>
        <v>29</v>
      </c>
      <c r="B34" s="5" t="s">
        <v>62</v>
      </c>
      <c r="C34" s="6" t="s">
        <v>63</v>
      </c>
      <c r="D34" s="6" t="s">
        <v>5</v>
      </c>
      <c r="E34" s="6" t="s">
        <v>64</v>
      </c>
      <c r="F34" s="10" t="s">
        <v>184</v>
      </c>
    </row>
    <row r="35" spans="1:6" ht="15" x14ac:dyDescent="0.2">
      <c r="A35" s="4">
        <f t="shared" si="2"/>
        <v>30</v>
      </c>
      <c r="B35" s="5" t="s">
        <v>65</v>
      </c>
      <c r="C35" s="6" t="s">
        <v>66</v>
      </c>
      <c r="D35" s="6" t="s">
        <v>67</v>
      </c>
      <c r="E35" s="6" t="s">
        <v>68</v>
      </c>
      <c r="F35" s="10" t="s">
        <v>185</v>
      </c>
    </row>
    <row r="36" spans="1:6" ht="15" x14ac:dyDescent="0.2">
      <c r="A36" s="4">
        <f t="shared" si="2"/>
        <v>31</v>
      </c>
      <c r="B36" s="5" t="s">
        <v>148</v>
      </c>
      <c r="C36" s="6" t="s">
        <v>237</v>
      </c>
      <c r="D36" s="6" t="s">
        <v>2</v>
      </c>
      <c r="E36" s="6" t="s">
        <v>163</v>
      </c>
      <c r="F36" s="10" t="s">
        <v>214</v>
      </c>
    </row>
    <row r="37" spans="1:6" s="18" customFormat="1" ht="15" x14ac:dyDescent="0.2">
      <c r="A37" s="13">
        <f t="shared" si="2"/>
        <v>32</v>
      </c>
      <c r="B37" s="14" t="s">
        <v>141</v>
      </c>
      <c r="C37" s="14" t="s">
        <v>142</v>
      </c>
      <c r="D37" s="14" t="s">
        <v>5</v>
      </c>
      <c r="E37" s="14" t="s">
        <v>162</v>
      </c>
      <c r="F37" s="15" t="s">
        <v>224</v>
      </c>
    </row>
    <row r="38" spans="1:6" ht="15" x14ac:dyDescent="0.2">
      <c r="A38" s="4">
        <f t="shared" si="2"/>
        <v>33</v>
      </c>
      <c r="B38" s="5" t="s">
        <v>69</v>
      </c>
      <c r="C38" s="9" t="s">
        <v>108</v>
      </c>
      <c r="D38" s="6" t="s">
        <v>5</v>
      </c>
      <c r="E38" s="9" t="s">
        <v>109</v>
      </c>
      <c r="F38" s="10" t="s">
        <v>186</v>
      </c>
    </row>
    <row r="39" spans="1:6" ht="15" x14ac:dyDescent="0.2">
      <c r="A39" s="4">
        <f t="shared" si="2"/>
        <v>34</v>
      </c>
      <c r="B39" s="5" t="s">
        <v>70</v>
      </c>
      <c r="C39" s="6" t="s">
        <v>71</v>
      </c>
      <c r="D39" s="6" t="s">
        <v>5</v>
      </c>
      <c r="E39" s="6" t="s">
        <v>72</v>
      </c>
      <c r="F39" s="10" t="s">
        <v>187</v>
      </c>
    </row>
    <row r="40" spans="1:6" ht="30" x14ac:dyDescent="0.2">
      <c r="A40" s="4">
        <f t="shared" si="2"/>
        <v>35</v>
      </c>
      <c r="B40" s="5" t="s">
        <v>165</v>
      </c>
      <c r="C40" s="6" t="s">
        <v>210</v>
      </c>
      <c r="D40" s="6" t="s">
        <v>5</v>
      </c>
      <c r="E40" s="6" t="s">
        <v>166</v>
      </c>
      <c r="F40" s="10" t="s">
        <v>221</v>
      </c>
    </row>
    <row r="41" spans="1:6" ht="15" x14ac:dyDescent="0.2">
      <c r="A41" s="4">
        <f t="shared" si="2"/>
        <v>36</v>
      </c>
      <c r="B41" s="5" t="s">
        <v>73</v>
      </c>
      <c r="C41" s="6" t="s">
        <v>74</v>
      </c>
      <c r="D41" s="6" t="s">
        <v>75</v>
      </c>
      <c r="E41" s="6" t="s">
        <v>76</v>
      </c>
      <c r="F41" s="10" t="s">
        <v>146</v>
      </c>
    </row>
    <row r="42" spans="1:6" ht="27" customHeight="1" x14ac:dyDescent="0.2">
      <c r="A42" s="4">
        <f t="shared" si="2"/>
        <v>37</v>
      </c>
      <c r="B42" s="17" t="s">
        <v>125</v>
      </c>
      <c r="C42" s="6" t="s">
        <v>126</v>
      </c>
      <c r="D42" s="6" t="s">
        <v>2</v>
      </c>
      <c r="E42" s="6" t="s">
        <v>127</v>
      </c>
      <c r="F42" s="10" t="s">
        <v>188</v>
      </c>
    </row>
    <row r="43" spans="1:6" ht="15" x14ac:dyDescent="0.2">
      <c r="A43" s="4">
        <f t="shared" si="2"/>
        <v>38</v>
      </c>
      <c r="B43" s="5" t="s">
        <v>77</v>
      </c>
      <c r="C43" s="6" t="s">
        <v>78</v>
      </c>
      <c r="D43" s="6" t="s">
        <v>79</v>
      </c>
      <c r="E43" s="6" t="s">
        <v>80</v>
      </c>
      <c r="F43" s="10" t="s">
        <v>189</v>
      </c>
    </row>
    <row r="44" spans="1:6" s="18" customFormat="1" ht="15" x14ac:dyDescent="0.2">
      <c r="A44" s="13">
        <f t="shared" si="2"/>
        <v>39</v>
      </c>
      <c r="B44" s="14" t="s">
        <v>218</v>
      </c>
      <c r="C44" s="14" t="s">
        <v>219</v>
      </c>
      <c r="D44" s="14" t="s">
        <v>5</v>
      </c>
      <c r="E44" s="14" t="s">
        <v>220</v>
      </c>
      <c r="F44" s="15" t="s">
        <v>222</v>
      </c>
    </row>
    <row r="45" spans="1:6" ht="15" x14ac:dyDescent="0.2">
      <c r="A45" s="4">
        <f t="shared" si="2"/>
        <v>40</v>
      </c>
      <c r="B45" s="5" t="s">
        <v>81</v>
      </c>
      <c r="C45" s="6" t="s">
        <v>82</v>
      </c>
      <c r="D45" s="6" t="s">
        <v>5</v>
      </c>
      <c r="E45" s="6" t="s">
        <v>83</v>
      </c>
      <c r="F45" s="10" t="s">
        <v>194</v>
      </c>
    </row>
    <row r="46" spans="1:6" ht="15" x14ac:dyDescent="0.2">
      <c r="A46" s="4">
        <f t="shared" si="2"/>
        <v>41</v>
      </c>
      <c r="B46" s="5" t="s">
        <v>84</v>
      </c>
      <c r="C46" s="6" t="s">
        <v>85</v>
      </c>
      <c r="D46" s="6" t="s">
        <v>5</v>
      </c>
      <c r="E46" s="6" t="s">
        <v>86</v>
      </c>
      <c r="F46" s="10" t="s">
        <v>211</v>
      </c>
    </row>
    <row r="47" spans="1:6" s="18" customFormat="1" ht="30" x14ac:dyDescent="0.2">
      <c r="A47" s="13">
        <f t="shared" si="2"/>
        <v>42</v>
      </c>
      <c r="B47" s="14" t="s">
        <v>167</v>
      </c>
      <c r="C47" s="14" t="s">
        <v>242</v>
      </c>
      <c r="D47" s="14" t="s">
        <v>5</v>
      </c>
      <c r="E47" s="14" t="s">
        <v>243</v>
      </c>
      <c r="F47" s="15" t="s">
        <v>244</v>
      </c>
    </row>
    <row r="48" spans="1:6" ht="15" x14ac:dyDescent="0.2">
      <c r="A48" s="4">
        <f t="shared" si="2"/>
        <v>43</v>
      </c>
      <c r="B48" s="5" t="s">
        <v>87</v>
      </c>
      <c r="C48" s="6" t="s">
        <v>88</v>
      </c>
      <c r="D48" s="6" t="s">
        <v>67</v>
      </c>
      <c r="E48" s="6" t="s">
        <v>89</v>
      </c>
      <c r="F48" s="10" t="s">
        <v>190</v>
      </c>
    </row>
    <row r="49" spans="1:10" ht="15" x14ac:dyDescent="0.2">
      <c r="A49" s="4">
        <f t="shared" si="2"/>
        <v>44</v>
      </c>
      <c r="B49" s="5" t="s">
        <v>157</v>
      </c>
      <c r="C49" s="6" t="s">
        <v>158</v>
      </c>
      <c r="D49" s="6" t="s">
        <v>5</v>
      </c>
      <c r="E49" s="6" t="s">
        <v>212</v>
      </c>
      <c r="F49" s="10" t="s">
        <v>213</v>
      </c>
    </row>
    <row r="50" spans="1:10" ht="15" x14ac:dyDescent="0.2">
      <c r="A50" s="4">
        <f t="shared" si="2"/>
        <v>45</v>
      </c>
      <c r="B50" s="5" t="s">
        <v>90</v>
      </c>
      <c r="C50" s="6" t="s">
        <v>91</v>
      </c>
      <c r="D50" s="6" t="s">
        <v>5</v>
      </c>
      <c r="E50" s="6" t="s">
        <v>92</v>
      </c>
      <c r="F50" s="10" t="s">
        <v>191</v>
      </c>
    </row>
    <row r="51" spans="1:10" ht="15" x14ac:dyDescent="0.2">
      <c r="A51" s="4">
        <f t="shared" si="2"/>
        <v>46</v>
      </c>
      <c r="B51" s="5" t="s">
        <v>93</v>
      </c>
      <c r="C51" s="6" t="s">
        <v>94</v>
      </c>
      <c r="D51" s="6" t="s">
        <v>5</v>
      </c>
      <c r="E51" s="6" t="s">
        <v>95</v>
      </c>
      <c r="F51" s="10" t="s">
        <v>159</v>
      </c>
    </row>
    <row r="52" spans="1:10" s="44" customFormat="1" ht="20.100000000000001" customHeight="1" x14ac:dyDescent="0.2">
      <c r="A52" s="4">
        <v>47</v>
      </c>
      <c r="B52" s="5" t="s">
        <v>245</v>
      </c>
      <c r="C52" s="6" t="s">
        <v>246</v>
      </c>
      <c r="D52" s="6" t="s">
        <v>247</v>
      </c>
      <c r="E52" s="6" t="s">
        <v>248</v>
      </c>
      <c r="F52" s="45" t="s">
        <v>249</v>
      </c>
      <c r="I52" s="43"/>
      <c r="J52" s="43"/>
    </row>
    <row r="53" spans="1:10" s="29" customFormat="1" ht="17.25" x14ac:dyDescent="0.3">
      <c r="A53" s="39" t="s">
        <v>240</v>
      </c>
      <c r="B53" s="40"/>
      <c r="C53" s="40"/>
      <c r="D53" s="40"/>
      <c r="E53" s="40"/>
      <c r="F53" s="41"/>
      <c r="G53" s="28"/>
      <c r="H53" s="28"/>
      <c r="I53" s="28"/>
      <c r="J53" s="28"/>
    </row>
    <row r="54" spans="1:10" s="21" customFormat="1" ht="15" x14ac:dyDescent="0.25">
      <c r="A54" s="4">
        <v>48</v>
      </c>
      <c r="B54" s="5" t="s">
        <v>137</v>
      </c>
      <c r="C54" s="6" t="s">
        <v>138</v>
      </c>
      <c r="D54" s="6" t="s">
        <v>139</v>
      </c>
      <c r="E54" s="6" t="s">
        <v>140</v>
      </c>
      <c r="F54" s="10" t="s">
        <v>192</v>
      </c>
      <c r="G54" s="20"/>
      <c r="H54" s="20"/>
      <c r="I54" s="20"/>
      <c r="J54" s="20"/>
    </row>
    <row r="55" spans="1:10" ht="15" x14ac:dyDescent="0.2">
      <c r="A55" s="4">
        <f>A54+1</f>
        <v>49</v>
      </c>
      <c r="B55" s="5" t="s">
        <v>128</v>
      </c>
      <c r="C55" s="6" t="s">
        <v>129</v>
      </c>
      <c r="D55" s="6" t="s">
        <v>5</v>
      </c>
      <c r="E55" s="6" t="s">
        <v>130</v>
      </c>
      <c r="F55" s="10" t="s">
        <v>145</v>
      </c>
    </row>
    <row r="56" spans="1:10" ht="15" x14ac:dyDescent="0.2">
      <c r="A56" s="4">
        <f>A55+1</f>
        <v>50</v>
      </c>
      <c r="B56" s="5" t="s">
        <v>96</v>
      </c>
      <c r="C56" s="6" t="s">
        <v>97</v>
      </c>
      <c r="D56" s="6" t="s">
        <v>5</v>
      </c>
      <c r="E56" s="6" t="s">
        <v>98</v>
      </c>
      <c r="F56" s="10" t="s">
        <v>193</v>
      </c>
    </row>
    <row r="57" spans="1:10" s="30" customFormat="1" ht="17.25" x14ac:dyDescent="0.3">
      <c r="A57" s="39" t="s">
        <v>241</v>
      </c>
      <c r="B57" s="40"/>
      <c r="C57" s="40"/>
      <c r="D57" s="40"/>
      <c r="E57" s="40"/>
      <c r="F57" s="41"/>
      <c r="G57" s="28"/>
      <c r="H57" s="28"/>
      <c r="I57" s="28"/>
      <c r="J57" s="28"/>
    </row>
    <row r="58" spans="1:10" ht="30" x14ac:dyDescent="0.2">
      <c r="A58" s="4">
        <f>A56+1</f>
        <v>51</v>
      </c>
      <c r="B58" s="5" t="s">
        <v>102</v>
      </c>
      <c r="C58" s="6" t="s">
        <v>103</v>
      </c>
      <c r="D58" s="6" t="s">
        <v>5</v>
      </c>
      <c r="E58" s="6" t="s">
        <v>104</v>
      </c>
      <c r="F58" s="10" t="s">
        <v>223</v>
      </c>
    </row>
    <row r="59" spans="1:10" s="29" customFormat="1" ht="17.25" x14ac:dyDescent="0.3">
      <c r="A59" s="39" t="s">
        <v>154</v>
      </c>
      <c r="B59" s="40"/>
      <c r="C59" s="40"/>
      <c r="D59" s="40"/>
      <c r="E59" s="40"/>
      <c r="F59" s="41"/>
      <c r="G59" s="28"/>
      <c r="H59" s="28"/>
      <c r="I59" s="28"/>
      <c r="J59" s="28"/>
    </row>
    <row r="60" spans="1:10" ht="15" x14ac:dyDescent="0.2">
      <c r="A60" s="1">
        <f>A58+1</f>
        <v>52</v>
      </c>
      <c r="B60" s="5" t="s">
        <v>110</v>
      </c>
      <c r="C60" s="6" t="s">
        <v>111</v>
      </c>
      <c r="D60" s="6" t="s">
        <v>112</v>
      </c>
      <c r="E60" s="6" t="s">
        <v>113</v>
      </c>
      <c r="F60" s="10" t="s">
        <v>195</v>
      </c>
    </row>
    <row r="61" spans="1:10" s="29" customFormat="1" ht="17.25" x14ac:dyDescent="0.3">
      <c r="A61" s="39" t="s">
        <v>196</v>
      </c>
      <c r="B61" s="40"/>
      <c r="C61" s="40"/>
      <c r="D61" s="40"/>
      <c r="E61" s="40"/>
      <c r="F61" s="41"/>
      <c r="G61" s="28"/>
      <c r="H61" s="28"/>
      <c r="I61" s="28"/>
      <c r="J61" s="28"/>
    </row>
    <row r="62" spans="1:10" ht="15" x14ac:dyDescent="0.2">
      <c r="A62" s="1">
        <f>A60+1</f>
        <v>53</v>
      </c>
      <c r="B62" s="5" t="s">
        <v>114</v>
      </c>
      <c r="C62" s="6" t="s">
        <v>115</v>
      </c>
      <c r="D62" s="6" t="s">
        <v>5</v>
      </c>
      <c r="E62" s="6" t="s">
        <v>116</v>
      </c>
      <c r="F62" s="10" t="s">
        <v>202</v>
      </c>
    </row>
    <row r="63" spans="1:10" s="29" customFormat="1" ht="17.25" x14ac:dyDescent="0.3">
      <c r="A63" s="39" t="s">
        <v>197</v>
      </c>
      <c r="B63" s="40"/>
      <c r="C63" s="40"/>
      <c r="D63" s="40"/>
      <c r="E63" s="40"/>
      <c r="F63" s="41"/>
      <c r="G63" s="28"/>
      <c r="H63" s="28"/>
      <c r="I63" s="28"/>
      <c r="J63" s="28"/>
    </row>
    <row r="64" spans="1:10" ht="15" x14ac:dyDescent="0.2">
      <c r="A64" s="1">
        <f>A62+1</f>
        <v>54</v>
      </c>
      <c r="B64" s="5" t="s">
        <v>198</v>
      </c>
      <c r="C64" s="6" t="s">
        <v>199</v>
      </c>
      <c r="D64" s="6" t="s">
        <v>200</v>
      </c>
      <c r="E64" s="6" t="s">
        <v>201</v>
      </c>
      <c r="F64" s="10" t="s">
        <v>203</v>
      </c>
    </row>
    <row r="65" spans="1:10" s="29" customFormat="1" ht="17.25" x14ac:dyDescent="0.3">
      <c r="A65" s="39" t="s">
        <v>204</v>
      </c>
      <c r="B65" s="40"/>
      <c r="C65" s="40"/>
      <c r="D65" s="40"/>
      <c r="E65" s="40"/>
      <c r="F65" s="41"/>
      <c r="G65" s="28"/>
      <c r="H65" s="28"/>
      <c r="I65" s="28"/>
      <c r="J65" s="28"/>
    </row>
    <row r="66" spans="1:10" ht="15" x14ac:dyDescent="0.2">
      <c r="A66" s="1">
        <f>A64+1</f>
        <v>55</v>
      </c>
      <c r="B66" s="5" t="s">
        <v>205</v>
      </c>
      <c r="C66" s="6" t="s">
        <v>206</v>
      </c>
      <c r="D66" s="6" t="s">
        <v>200</v>
      </c>
      <c r="E66" s="6" t="s">
        <v>207</v>
      </c>
      <c r="F66" s="10" t="s">
        <v>208</v>
      </c>
    </row>
    <row r="70" spans="1:10" ht="15.75" x14ac:dyDescent="0.25">
      <c r="A70" s="25"/>
    </row>
    <row r="71" spans="1:10" ht="15.75" x14ac:dyDescent="0.25">
      <c r="A71" s="25"/>
    </row>
    <row r="72" spans="1:10" ht="15" x14ac:dyDescent="0.25">
      <c r="A72" s="27"/>
    </row>
  </sheetData>
  <mergeCells count="10">
    <mergeCell ref="A13:F13"/>
    <mergeCell ref="A59:F59"/>
    <mergeCell ref="A63:F63"/>
    <mergeCell ref="A1:F1"/>
    <mergeCell ref="A65:F65"/>
    <mergeCell ref="A61:F61"/>
    <mergeCell ref="A57:F57"/>
    <mergeCell ref="A53:F53"/>
    <mergeCell ref="A28:F28"/>
    <mergeCell ref="A3:F3"/>
  </mergeCells>
  <hyperlinks>
    <hyperlink ref="F14" r:id="rId1"/>
    <hyperlink ref="F18" r:id="rId2"/>
    <hyperlink ref="F19" r:id="rId3"/>
    <hyperlink ref="F20" r:id="rId4"/>
    <hyperlink ref="F21" r:id="rId5"/>
    <hyperlink ref="F25" r:id="rId6"/>
    <hyperlink ref="F30" r:id="rId7"/>
    <hyperlink ref="F54" r:id="rId8"/>
    <hyperlink ref="F31" r:id="rId9"/>
    <hyperlink ref="F33" r:id="rId10"/>
    <hyperlink ref="F55" r:id="rId11"/>
    <hyperlink ref="F34" r:id="rId12"/>
    <hyperlink ref="F35" r:id="rId13"/>
    <hyperlink ref="F38" r:id="rId14"/>
    <hyperlink ref="F39" r:id="rId15"/>
    <hyperlink ref="F41" r:id="rId16"/>
    <hyperlink ref="F42" r:id="rId17"/>
    <hyperlink ref="F43" r:id="rId18"/>
    <hyperlink ref="F45" r:id="rId19"/>
    <hyperlink ref="F46" r:id="rId20"/>
    <hyperlink ref="F50" r:id="rId21"/>
    <hyperlink ref="F51" r:id="rId22"/>
    <hyperlink ref="F56" r:id="rId23"/>
    <hyperlink ref="F60" r:id="rId24"/>
    <hyperlink ref="F62" r:id="rId25"/>
    <hyperlink ref="F66" r:id="rId26"/>
    <hyperlink ref="F26" r:id="rId27"/>
    <hyperlink ref="F32" r:id="rId28"/>
    <hyperlink ref="F24" r:id="rId29"/>
    <hyperlink ref="F36" r:id="rId30"/>
    <hyperlink ref="F8" r:id="rId31"/>
    <hyperlink ref="F9" r:id="rId32"/>
    <hyperlink ref="F10" r:id="rId33"/>
    <hyperlink ref="F12" r:id="rId34"/>
    <hyperlink ref="F5" r:id="rId35"/>
    <hyperlink ref="F15" r:id="rId36"/>
    <hyperlink ref="F64" r:id="rId37"/>
    <hyperlink ref="F7" r:id="rId38"/>
    <hyperlink ref="F4" r:id="rId39"/>
    <hyperlink ref="F17" r:id="rId40"/>
    <hyperlink ref="F22" r:id="rId41"/>
    <hyperlink ref="F23" r:id="rId42"/>
    <hyperlink ref="F40" r:id="rId43"/>
    <hyperlink ref="F44" r:id="rId44"/>
    <hyperlink ref="F37" r:id="rId45"/>
    <hyperlink ref="F11" r:id="rId46"/>
    <hyperlink ref="F29" r:id="rId47"/>
    <hyperlink ref="F16" r:id="rId48"/>
    <hyperlink ref="F47" r:id="rId49"/>
    <hyperlink ref="F49" r:id="rId50"/>
    <hyperlink ref="F48" r:id="rId51"/>
    <hyperlink ref="F52" r:id="rId52" display="mailto:info.lhe@vpl.com.pk"/>
  </hyperlinks>
  <pageMargins left="0.2" right="0.2" top="0.2" bottom="0.2" header="0.2" footer="0.2"/>
  <pageSetup paperSize="9" scale="80" orientation="landscape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</dc:creator>
  <cp:lastModifiedBy>Demo 1</cp:lastModifiedBy>
  <cp:lastPrinted>2016-05-17T12:23:03Z</cp:lastPrinted>
  <dcterms:created xsi:type="dcterms:W3CDTF">2013-10-14T05:25:42Z</dcterms:created>
  <dcterms:modified xsi:type="dcterms:W3CDTF">2016-05-17T13:00:29Z</dcterms:modified>
</cp:coreProperties>
</file>